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5.03.25\"/>
    </mc:Choice>
  </mc:AlternateContent>
  <xr:revisionPtr revIDLastSave="0" documentId="13_ncr:1_{5F022B8E-546C-4D9E-A845-9D4D71AB88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definedNames>
    <definedName name="_xlnm.Print_Area" localSheetId="0">'Cash Report'!$A$1:$G$37</definedName>
  </definedNames>
  <calcPr calcId="191029"/>
</workbook>
</file>

<file path=xl/calcChain.xml><?xml version="1.0" encoding="utf-8"?>
<calcChain xmlns="http://schemas.openxmlformats.org/spreadsheetml/2006/main">
  <c r="D19" i="1" l="1"/>
  <c r="E19" i="1"/>
  <c r="E35" i="2" l="1"/>
  <c r="E33" i="1" l="1"/>
  <c r="D33" i="1"/>
  <c r="G21" i="1" l="1"/>
  <c r="G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A8" authorId="0" shapeId="0" xr:uid="{27298CB1-0A0C-DC45-997B-6BFE1BC819F7}">
      <text>
        <r>
          <rPr>
            <b/>
            <sz val="10"/>
            <color rgb="FF000000"/>
            <rFont val="Tahoma"/>
            <family val="2"/>
          </rPr>
          <t>Payment made to since last report:</t>
        </r>
      </text>
    </comment>
    <comment ref="G21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26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28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<sst xmlns="http://schemas.openxmlformats.org/spreadsheetml/2006/main" count="27" uniqueCount="25">
  <si>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</si>
  <si>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</si>
  <si>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</si>
  <si>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</si>
  <si>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</si>
  <si>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</si>
  <si>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</si>
  <si>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</si>
  <si>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</si>
  <si>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</si>
  <si>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</si>
  <si>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</si>
  <si>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</si>
  <si>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</si>
  <si>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</si>
  <si>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</si>
  <si>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>T Horsfield salary</t>
  </si>
  <si>
    <t>SERVICE CHARGES REF : 449282507</t>
  </si>
  <si>
    <t>GEOXPHERE LTD 100000001502020400 11UB112-0007 090129     10 19FEB25 19:07</t>
  </si>
  <si>
    <t>OAKPARK ALARMS SEC 200000001507173609 INV 110951 600131     10 19FEB25 19:05</t>
  </si>
  <si>
    <t>JOHN MCPARTLANE 100000001502018324 028 CG PC 040004     10 19FEB25 19:03</t>
  </si>
  <si>
    <t>T Horsfield expenses</t>
  </si>
  <si>
    <t>HMRC</t>
  </si>
  <si>
    <t>16.02.2025</t>
  </si>
  <si>
    <t>As at 24/03/2025 the bank balance at Lloyds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</si>
</sst>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zoomScale="65" zoomScaleNormal="100" zoomScaleSheetLayoutView="115" workbookViewId="0">
      <selection activeCell="A5" sqref="A5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24</v>
      </c>
      <c r="F4" s="15">
        <v>55611.47</v>
      </c>
    </row>
    <row r="5" spans="1:7" ht="24" customHeight="1" x14ac:dyDescent="0.2">
      <c r="A5" s="3"/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23</v>
      </c>
      <c r="D7" s="4"/>
      <c r="G7" s="22">
        <v>56522.28</v>
      </c>
    </row>
    <row r="8" spans="1:7" ht="24" customHeight="1" x14ac:dyDescent="0.25">
      <c r="A8" s="62"/>
      <c r="B8"/>
      <c r="C8" s="14"/>
      <c r="D8" s="52"/>
      <c r="E8" s="37"/>
      <c r="F8" s="37"/>
      <c r="G8" s="22"/>
    </row>
    <row r="9" spans="1:7" ht="24" customHeight="1" x14ac:dyDescent="0.25">
      <c r="A9"/>
      <c r="B9"/>
      <c r="C9" s="14"/>
      <c r="D9" s="52"/>
      <c r="E9" s="37"/>
      <c r="F9" s="37"/>
      <c r="G9" s="22"/>
    </row>
    <row r="10" spans="1:7" ht="24" customHeight="1" x14ac:dyDescent="0.25">
      <c r="A10" t="s">
        <v>17</v>
      </c>
      <c r="B10"/>
      <c r="C10" s="14"/>
      <c r="D10" s="52"/>
      <c r="E10" s="37">
        <v>-4.75</v>
      </c>
      <c r="F10" s="37"/>
      <c r="G10" s="22"/>
    </row>
    <row r="11" spans="1:7" ht="24" customHeight="1" x14ac:dyDescent="0.25">
      <c r="A11" t="s">
        <v>16</v>
      </c>
      <c r="B11">
        <v>773</v>
      </c>
      <c r="C11" s="14"/>
      <c r="D11" s="52"/>
      <c r="E11" s="37">
        <v>-356.06</v>
      </c>
      <c r="F11" s="37"/>
      <c r="G11" s="22"/>
    </row>
    <row r="12" spans="1:7" ht="24" customHeight="1" x14ac:dyDescent="0.25">
      <c r="A12" t="s">
        <v>21</v>
      </c>
      <c r="B12">
        <v>774</v>
      </c>
      <c r="C12" s="14"/>
      <c r="D12" s="52"/>
      <c r="E12" s="37">
        <v>-125</v>
      </c>
      <c r="F12" s="37"/>
      <c r="G12" s="22"/>
    </row>
    <row r="13" spans="1:7" ht="24" customHeight="1" x14ac:dyDescent="0.25">
      <c r="A13" t="s">
        <v>18</v>
      </c>
      <c r="B13" s="51"/>
      <c r="C13" s="14"/>
      <c r="D13" s="52"/>
      <c r="E13" s="37">
        <v>-45</v>
      </c>
      <c r="F13" s="37"/>
      <c r="G13" s="22"/>
    </row>
    <row r="14" spans="1:7" ht="24" customHeight="1" x14ac:dyDescent="0.25">
      <c r="A14" t="s">
        <v>19</v>
      </c>
      <c r="B14"/>
      <c r="C14" s="47"/>
      <c r="D14" s="52"/>
      <c r="E14" s="37">
        <v>-216</v>
      </c>
      <c r="F14" s="37"/>
      <c r="G14" s="22"/>
    </row>
    <row r="15" spans="1:7" ht="24" customHeight="1" x14ac:dyDescent="0.25">
      <c r="A15" t="s">
        <v>20</v>
      </c>
      <c r="B15">
        <v>772</v>
      </c>
      <c r="C15" s="47"/>
      <c r="D15" s="52"/>
      <c r="E15" s="37">
        <v>-75</v>
      </c>
      <c r="F15" s="37"/>
      <c r="G15" s="22"/>
    </row>
    <row r="16" spans="1:7" ht="24" customHeight="1" x14ac:dyDescent="0.25">
      <c r="A16" t="s">
        <v>22</v>
      </c>
      <c r="B16"/>
      <c r="C16" s="47"/>
      <c r="D16" s="52"/>
      <c r="E16" s="37">
        <v>-89</v>
      </c>
      <c r="F16" s="37"/>
      <c r="G16" s="22"/>
    </row>
    <row r="17" spans="1:8" ht="24" customHeight="1" x14ac:dyDescent="0.25">
      <c r="A17"/>
      <c r="B17"/>
      <c r="C17" s="47"/>
      <c r="D17" s="52"/>
      <c r="E17" s="37"/>
      <c r="F17" s="37"/>
      <c r="G17" s="22"/>
    </row>
    <row r="18" spans="1:8" ht="24" customHeight="1" x14ac:dyDescent="0.25">
      <c r="A18"/>
      <c r="B18"/>
      <c r="C18" s="47"/>
      <c r="D18" s="52"/>
      <c r="E18" s="37"/>
      <c r="F18" s="37"/>
      <c r="G18" s="22"/>
    </row>
    <row r="19" spans="1:8" ht="24" customHeight="1" thickBot="1" x14ac:dyDescent="0.25">
      <c r="B19" s="44"/>
      <c r="C19" s="54" t="s">
        <v>8</v>
      </c>
      <c r="D19" s="53">
        <f>SUM(D9:D18)</f>
        <v>0</v>
      </c>
      <c r="E19" s="53">
        <f>SUM(E8:E18)</f>
        <v>-910.81</v>
      </c>
      <c r="F19" s="37"/>
      <c r="G19" s="22"/>
    </row>
    <row r="20" spans="1:8" ht="24" customHeight="1" thickTop="1" x14ac:dyDescent="0.2">
      <c r="A20" s="3"/>
      <c r="B20" s="45"/>
      <c r="C20" s="14"/>
      <c r="D20" s="16"/>
      <c r="E20" s="37"/>
      <c r="F20" s="37"/>
    </row>
    <row r="21" spans="1:8" ht="24" customHeight="1" x14ac:dyDescent="0.2">
      <c r="A21" s="3"/>
      <c r="B21" s="45"/>
      <c r="C21" s="14"/>
      <c r="D21" s="16"/>
      <c r="E21" s="15"/>
      <c r="F21" s="15"/>
      <c r="G21" s="40">
        <f>SUM(G7+D19+E19)</f>
        <v>55611.47</v>
      </c>
    </row>
    <row r="22" spans="1:8" ht="24" customHeight="1" x14ac:dyDescent="0.2">
      <c r="A22" s="3"/>
      <c r="B22" s="45"/>
      <c r="C22" s="14"/>
      <c r="D22" s="30"/>
      <c r="E22" s="15"/>
      <c r="F22" s="15"/>
      <c r="G22" s="22"/>
    </row>
    <row r="23" spans="1:8" ht="24" customHeight="1" x14ac:dyDescent="0.2">
      <c r="A23" s="3"/>
      <c r="B23" s="45"/>
      <c r="C23" s="14"/>
      <c r="D23" s="16"/>
      <c r="E23" s="15"/>
      <c r="F23" s="15"/>
      <c r="G23" s="22"/>
    </row>
    <row r="24" spans="1:8" ht="24" customHeight="1" x14ac:dyDescent="0.2">
      <c r="B24" s="46"/>
      <c r="G24" s="5"/>
    </row>
    <row r="25" spans="1:8" ht="24" customHeight="1" x14ac:dyDescent="0.2">
      <c r="A25" s="7"/>
      <c r="B25" s="7"/>
      <c r="C25" s="8"/>
      <c r="D25" s="17"/>
      <c r="E25" s="17"/>
      <c r="F25" s="17"/>
      <c r="G25" s="27"/>
      <c r="H25" s="28"/>
    </row>
    <row r="26" spans="1:8" ht="21" customHeight="1" x14ac:dyDescent="0.2">
      <c r="A26" s="32" t="s">
        <v>6</v>
      </c>
      <c r="B26" s="10"/>
      <c r="D26" s="15"/>
      <c r="E26" s="15"/>
      <c r="F26" s="15"/>
      <c r="G26" s="5"/>
    </row>
    <row r="27" spans="1:8" ht="20.100000000000001" customHeight="1" x14ac:dyDescent="0.2">
      <c r="A27" s="21"/>
      <c r="B27" s="29"/>
      <c r="C27" s="14"/>
      <c r="D27" s="18"/>
      <c r="E27" s="15"/>
      <c r="F27" s="15"/>
      <c r="G27" s="5"/>
    </row>
    <row r="28" spans="1:8" ht="24" customHeight="1" x14ac:dyDescent="0.2">
      <c r="A28" s="57"/>
      <c r="B28" s="63"/>
      <c r="C28" s="14"/>
      <c r="D28" s="55"/>
      <c r="E28" s="15">
        <v>0</v>
      </c>
      <c r="F28" s="15"/>
      <c r="G28" s="5"/>
    </row>
    <row r="29" spans="1:8" ht="24" customHeight="1" x14ac:dyDescent="0.2">
      <c r="A29" s="57" t="s">
        <v>16</v>
      </c>
      <c r="B29" s="64"/>
      <c r="C29" s="14"/>
      <c r="D29" s="55"/>
      <c r="E29" s="15">
        <v>-511.27</v>
      </c>
      <c r="F29" s="15"/>
      <c r="G29" s="5"/>
    </row>
    <row r="30" spans="1:8" ht="24" customHeight="1" x14ac:dyDescent="0.2">
      <c r="A30" s="57"/>
      <c r="B30" s="66"/>
      <c r="C30" s="65"/>
      <c r="D30" s="52"/>
      <c r="E30" s="59"/>
      <c r="F30" s="15"/>
      <c r="G30" s="5"/>
    </row>
    <row r="31" spans="1:8" ht="24" customHeight="1" x14ac:dyDescent="0.2">
      <c r="A31" s="62"/>
      <c r="B31" s="66"/>
      <c r="C31" s="14"/>
      <c r="D31" s="55"/>
      <c r="E31" s="15"/>
      <c r="F31" s="15"/>
      <c r="G31" s="5"/>
    </row>
    <row r="32" spans="1:8" ht="24" customHeight="1" x14ac:dyDescent="0.2">
      <c r="A32" s="57"/>
      <c r="B32" s="66"/>
      <c r="C32" s="14"/>
      <c r="D32" s="55"/>
      <c r="E32" s="15"/>
      <c r="F32" s="15"/>
      <c r="G32" s="5"/>
    </row>
    <row r="33" spans="1:7" ht="24" customHeight="1" thickBot="1" x14ac:dyDescent="0.25">
      <c r="A33" s="38"/>
      <c r="B33" s="39"/>
      <c r="C33" s="54" t="s">
        <v>8</v>
      </c>
      <c r="D33" s="53">
        <f>SUM(D28:D32)</f>
        <v>0</v>
      </c>
      <c r="E33" s="53">
        <f>SUM(E28:E32)</f>
        <v>-511.27</v>
      </c>
      <c r="F33" s="15"/>
      <c r="G33" s="5"/>
    </row>
    <row r="34" spans="1:7" ht="24" customHeight="1" thickTop="1" x14ac:dyDescent="0.2"/>
    <row r="35" spans="1:7" ht="24" customHeight="1" thickBot="1" x14ac:dyDescent="0.25">
      <c r="B35" s="36"/>
      <c r="C35" s="14"/>
      <c r="D35" s="16"/>
      <c r="E35" s="42" t="s">
        <v>7</v>
      </c>
      <c r="F35" s="42"/>
      <c r="G35" s="41">
        <f>SUM(G21+D33+E33)</f>
        <v>55100.200000000004</v>
      </c>
    </row>
    <row r="36" spans="1:7" ht="24" customHeight="1" thickTop="1" x14ac:dyDescent="0.2">
      <c r="A36" s="35"/>
      <c r="B36" s="36"/>
      <c r="C36" s="14"/>
      <c r="D36" s="16"/>
      <c r="E36" s="15"/>
      <c r="F36" s="15"/>
      <c r="G36" s="5"/>
    </row>
    <row r="37" spans="1:7" ht="24" customHeight="1" x14ac:dyDescent="0.2">
      <c r="A37" s="33"/>
      <c r="B37" s="29"/>
      <c r="C37" s="14"/>
      <c r="D37" s="18"/>
      <c r="E37" s="15"/>
      <c r="F37" s="15"/>
      <c r="G37" s="34"/>
    </row>
    <row r="38" spans="1:7" ht="14.1" customHeight="1" x14ac:dyDescent="0.2">
      <c r="A38" s="9"/>
      <c r="B38" s="9"/>
      <c r="D38" s="15"/>
      <c r="E38" s="15"/>
      <c r="F38" s="15"/>
      <c r="G38" s="5"/>
    </row>
    <row r="39" spans="1:7" ht="29.1" customHeight="1" x14ac:dyDescent="0.2">
      <c r="A39" s="48"/>
      <c r="B39" s="48"/>
      <c r="D39" s="19"/>
      <c r="E39" s="15"/>
      <c r="F39" s="15"/>
      <c r="G39" s="49"/>
    </row>
    <row r="40" spans="1:7" ht="14.1" customHeight="1" x14ac:dyDescent="0.2">
      <c r="A40" s="3"/>
      <c r="B40" s="3"/>
      <c r="D40" s="19"/>
      <c r="E40" s="20"/>
      <c r="F40" s="20"/>
      <c r="G40" s="50"/>
    </row>
    <row r="41" spans="1:7" ht="24" customHeight="1" x14ac:dyDescent="0.2">
      <c r="A41" s="31"/>
      <c r="B41" s="26"/>
      <c r="D41" s="6"/>
    </row>
    <row r="42" spans="1:7" ht="24" customHeight="1" x14ac:dyDescent="0.2">
      <c r="A42" s="3"/>
      <c r="B42" s="26"/>
      <c r="D42" s="6"/>
    </row>
    <row r="43" spans="1:7" ht="24" customHeight="1" x14ac:dyDescent="0.2">
      <c r="A43" s="3"/>
      <c r="B43" s="26"/>
      <c r="D43" s="6"/>
    </row>
    <row r="44" spans="1:7" ht="24" customHeight="1" x14ac:dyDescent="0.2">
      <c r="A44" s="3"/>
      <c r="B44" s="26"/>
      <c r="D44" s="11"/>
    </row>
    <row r="45" spans="1:7" ht="24" customHeight="1" x14ac:dyDescent="0.2">
      <c r="A45" s="3"/>
      <c r="B45" s="26"/>
      <c r="D45" s="11"/>
    </row>
    <row r="46" spans="1:7" ht="24" customHeight="1" x14ac:dyDescent="0.2">
      <c r="A46" s="3"/>
      <c r="B46" s="26"/>
      <c r="D46" s="12"/>
    </row>
    <row r="47" spans="1:7" x14ac:dyDescent="0.2">
      <c r="A47" s="3"/>
      <c r="B47" s="3"/>
    </row>
    <row r="48" spans="1:7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4" spans="1:2" x14ac:dyDescent="0.2">
      <c r="A54" s="3"/>
      <c r="B54" s="3"/>
    </row>
  </sheetData>
  <phoneticPr fontId="12" type="noConversion"/>
  <pageMargins left="0.7" right="0.7" top="0.75" bottom="0.75" header="0.3" footer="0.3"/>
  <pageSetup paperSize="9" scale="57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Cash Report</vt:lpstr>
      <vt:lpstr>Cheques</vt:lpstr>
      <vt:lpstr>Sheet3</vt:lpstr>
      <vt:lpstr>'Cash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2025-03-24T18:52:35Z</dcterms:modified>
</cp:coreProperties>
</file>